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エースライオンズ事務局\2024年　更新中\03 HP選手紹介\"/>
    </mc:Choice>
  </mc:AlternateContent>
  <xr:revisionPtr revIDLastSave="0" documentId="13_ncr:1_{C31C22FC-18DF-41B9-B8EA-7A00D7FC3DAE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選手紹介" sheetId="1" r:id="rId1"/>
  </sheets>
  <calcPr calcId="191029"/>
</workbook>
</file>

<file path=xl/calcChain.xml><?xml version="1.0" encoding="utf-8"?>
<calcChain xmlns="http://schemas.openxmlformats.org/spreadsheetml/2006/main">
  <c r="K13" i="1" l="1"/>
  <c r="K20" i="1"/>
  <c r="K18" i="1" l="1"/>
  <c r="K16" i="1" l="1"/>
  <c r="K17" i="1"/>
  <c r="K12" i="1" l="1"/>
  <c r="K10" i="1"/>
  <c r="E23" i="1"/>
  <c r="K21" i="1"/>
  <c r="I23" i="1"/>
  <c r="H23" i="1"/>
  <c r="G23" i="1"/>
  <c r="F23" i="1"/>
  <c r="D23" i="1"/>
  <c r="J23" i="1"/>
  <c r="K22" i="1"/>
  <c r="K19" i="1"/>
  <c r="K15" i="1"/>
  <c r="K14" i="1"/>
  <c r="K11" i="1"/>
  <c r="K9" i="1"/>
  <c r="K8" i="1"/>
  <c r="K7" i="1"/>
  <c r="K6" i="1"/>
  <c r="K5" i="1"/>
  <c r="K4" i="1"/>
  <c r="K23" i="1" l="1"/>
</calcChain>
</file>

<file path=xl/sharedStrings.xml><?xml version="1.0" encoding="utf-8"?>
<sst xmlns="http://schemas.openxmlformats.org/spreadsheetml/2006/main" count="59" uniqueCount="36">
  <si>
    <t>在籍校
人数</t>
  </si>
  <si>
    <t>地域</t>
  </si>
  <si>
    <t>小学校名</t>
  </si>
  <si>
    <t>人数</t>
  </si>
  <si>
    <t>合計</t>
  </si>
  <si>
    <t>未就学児</t>
  </si>
  <si>
    <t>八千代</t>
  </si>
  <si>
    <t>萱田</t>
  </si>
  <si>
    <t>萱田南</t>
  </si>
  <si>
    <t>大和田</t>
  </si>
  <si>
    <t>大和田西</t>
  </si>
  <si>
    <t>大和田南</t>
  </si>
  <si>
    <t>みどりが丘</t>
  </si>
  <si>
    <t>習志野</t>
  </si>
  <si>
    <t>実花</t>
  </si>
  <si>
    <t>－</t>
  </si>
  <si>
    <t>－</t>
    <phoneticPr fontId="10"/>
  </si>
  <si>
    <r>
      <rPr>
        <sz val="9"/>
        <rFont val="Arial"/>
        <family val="2"/>
      </rPr>
      <t>6</t>
    </r>
    <r>
      <rPr>
        <sz val="9"/>
        <rFont val="ＭＳ ゴシック"/>
        <family val="3"/>
        <charset val="128"/>
      </rPr>
      <t>年</t>
    </r>
    <phoneticPr fontId="10"/>
  </si>
  <si>
    <r>
      <rPr>
        <sz val="9"/>
        <rFont val="Arial"/>
        <family val="2"/>
      </rPr>
      <t>5</t>
    </r>
    <r>
      <rPr>
        <sz val="9"/>
        <rFont val="ＭＳ ゴシック"/>
        <family val="3"/>
        <charset val="128"/>
      </rPr>
      <t>年</t>
    </r>
    <phoneticPr fontId="10"/>
  </si>
  <si>
    <r>
      <rPr>
        <sz val="9"/>
        <rFont val="Arial"/>
        <family val="2"/>
      </rPr>
      <t>4</t>
    </r>
    <r>
      <rPr>
        <sz val="9"/>
        <rFont val="ＭＳ ゴシック"/>
        <family val="3"/>
        <charset val="128"/>
      </rPr>
      <t>年</t>
    </r>
    <phoneticPr fontId="10"/>
  </si>
  <si>
    <r>
      <rPr>
        <sz val="9"/>
        <rFont val="Roboto"/>
      </rPr>
      <t>3</t>
    </r>
    <r>
      <rPr>
        <sz val="9"/>
        <rFont val="ＭＳ 明朝"/>
        <family val="1"/>
        <charset val="128"/>
      </rPr>
      <t>年</t>
    </r>
    <phoneticPr fontId="10"/>
  </si>
  <si>
    <r>
      <rPr>
        <sz val="9"/>
        <rFont val="Arial"/>
        <family val="2"/>
      </rPr>
      <t>2</t>
    </r>
    <r>
      <rPr>
        <sz val="9"/>
        <rFont val="ＭＳ ゴシック"/>
        <family val="3"/>
        <charset val="128"/>
      </rPr>
      <t>年</t>
    </r>
    <phoneticPr fontId="10"/>
  </si>
  <si>
    <r>
      <rPr>
        <sz val="9"/>
        <rFont val="Arial"/>
        <family val="2"/>
      </rPr>
      <t>1</t>
    </r>
    <r>
      <rPr>
        <sz val="9"/>
        <rFont val="ＭＳ ゴシック"/>
        <family val="3"/>
        <charset val="128"/>
      </rPr>
      <t>年</t>
    </r>
    <phoneticPr fontId="10"/>
  </si>
  <si>
    <t>原</t>
    <rPh sb="0" eb="1">
      <t>ハラ</t>
    </rPh>
    <phoneticPr fontId="10"/>
  </si>
  <si>
    <t>印西</t>
    <rPh sb="0" eb="2">
      <t>インザイ</t>
    </rPh>
    <phoneticPr fontId="10"/>
  </si>
  <si>
    <t>村上</t>
    <rPh sb="0" eb="2">
      <t>ムラカミ</t>
    </rPh>
    <phoneticPr fontId="10"/>
  </si>
  <si>
    <t>村上北</t>
    <rPh sb="2" eb="3">
      <t>キタ</t>
    </rPh>
    <phoneticPr fontId="10"/>
  </si>
  <si>
    <t>村上東</t>
    <rPh sb="0" eb="2">
      <t>ムラカミ</t>
    </rPh>
    <rPh sb="2" eb="3">
      <t>ヒガシ</t>
    </rPh>
    <phoneticPr fontId="10"/>
  </si>
  <si>
    <t>睦</t>
    <rPh sb="0" eb="1">
      <t>ムツミ</t>
    </rPh>
    <phoneticPr fontId="10"/>
  </si>
  <si>
    <t>屋敷</t>
    <rPh sb="0" eb="2">
      <t>ヤシキ</t>
    </rPh>
    <phoneticPr fontId="10"/>
  </si>
  <si>
    <t>藤崎</t>
    <rPh sb="0" eb="2">
      <t>フジサキ</t>
    </rPh>
    <phoneticPr fontId="10"/>
  </si>
  <si>
    <t>三山東</t>
    <rPh sb="0" eb="2">
      <t>ミヤマ</t>
    </rPh>
    <rPh sb="2" eb="3">
      <t>ヒガシ</t>
    </rPh>
    <phoneticPr fontId="10"/>
  </si>
  <si>
    <t>大久保東</t>
    <rPh sb="0" eb="3">
      <t>オオクボ</t>
    </rPh>
    <rPh sb="3" eb="4">
      <t>ヒガシ</t>
    </rPh>
    <phoneticPr fontId="10"/>
  </si>
  <si>
    <t>船橋</t>
    <rPh sb="0" eb="2">
      <t>フナバシ</t>
    </rPh>
    <phoneticPr fontId="10"/>
  </si>
  <si>
    <t>豊富</t>
    <rPh sb="0" eb="2">
      <t>ホウフ</t>
    </rPh>
    <phoneticPr fontId="10"/>
  </si>
  <si>
    <t>高津</t>
    <rPh sb="0" eb="2">
      <t>タカツ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</si>
</sst>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</font>
    <font>
      <sz val="9"/>
      <name val="&quot;ＭＳ Ｐゴシック&quot;"/>
      <family val="3"/>
      <charset val="128"/>
    </font>
    <font>
      <sz val="9"/>
      <name val="Arial"/>
      <family val="2"/>
    </font>
    <font>
      <sz val="9"/>
      <color rgb="FF000000"/>
      <name val="&quot;ＭＳ Ｐゴシック&quot;"/>
      <family val="3"/>
      <charset val="128"/>
    </font>
    <font>
      <sz val="10"/>
      <name val="Arial"/>
      <family val="2"/>
    </font>
    <font>
      <b/>
      <sz val="9"/>
      <name val="&quot;ＭＳ Ｐゴシック&quot;"/>
      <family val="3"/>
      <charset val="128"/>
    </font>
    <font>
      <sz val="9"/>
      <name val="Arial"/>
      <family val="2"/>
    </font>
    <font>
      <sz val="9"/>
      <name val="Roboto"/>
    </font>
    <font>
      <b/>
      <sz val="9"/>
      <name val="Arial"/>
      <family val="2"/>
    </font>
    <font>
      <b/>
      <sz val="9"/>
      <name val="Arial"/>
      <family val="2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2"/>
      <charset val="128"/>
    </font>
    <font>
      <sz val="9"/>
      <name val="Arial"/>
      <family val="2"/>
      <charset val="128"/>
    </font>
    <font>
      <sz val="9"/>
      <name val="ＭＳ 明朝"/>
      <family val="1"/>
      <charset val="128"/>
    </font>
    <font>
      <sz val="9"/>
      <name val="Robot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D9D2E9"/>
        <bgColor rgb="FFD9D2E9"/>
      </patternFill>
    </fill>
    <fill>
      <patternFill patternType="solid">
        <fgColor theme="4" tint="0.59999389629810485"/>
        <bgColor rgb="FFFF00FF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92D050"/>
        <bgColor rgb="FF00FF00"/>
      </patternFill>
    </fill>
    <fill>
      <patternFill patternType="solid">
        <fgColor theme="5" tint="0.39997558519241921"/>
        <bgColor rgb="FFFF99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3" fontId="9" fillId="0" borderId="10" xfId="0" applyNumberFormat="1" applyFont="1" applyBorder="1"/>
    <xf numFmtId="0" fontId="12" fillId="0" borderId="10" xfId="0" applyFont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" fontId="13" fillId="3" borderId="4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13" fillId="4" borderId="4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right"/>
    </xf>
    <xf numFmtId="0" fontId="13" fillId="5" borderId="4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right"/>
    </xf>
    <xf numFmtId="0" fontId="7" fillId="5" borderId="10" xfId="0" applyFont="1" applyFill="1" applyBorder="1" applyAlignment="1">
      <alignment horizontal="right"/>
    </xf>
    <xf numFmtId="0" fontId="13" fillId="6" borderId="4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right"/>
    </xf>
    <xf numFmtId="0" fontId="15" fillId="7" borderId="4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/>
    <xf numFmtId="0" fontId="1" fillId="0" borderId="3" xfId="0" applyFont="1" applyBorder="1" applyAlignment="1">
      <alignment horizontal="center" vertical="center"/>
    </xf>
    <xf numFmtId="0" fontId="4" fillId="0" borderId="7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5" fillId="0" borderId="2" xfId="0" applyFont="1" applyBorder="1" applyAlignment="1">
      <alignment horizontal="center" vertical="center"/>
    </xf>
    <xf numFmtId="0" fontId="4" fillId="0" borderId="11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88"/>
  <sheetViews>
    <sheetView tabSelected="1" topLeftCell="B1" workbookViewId="0">
      <selection activeCell="M23" sqref="M23"/>
    </sheetView>
  </sheetViews>
  <sheetFormatPr defaultColWidth="14.453125" defaultRowHeight="15.75" customHeight="1"/>
  <cols>
    <col min="1" max="1" width="7.453125" customWidth="1"/>
    <col min="2" max="2" width="7.54296875" customWidth="1"/>
    <col min="3" max="3" width="12.453125" customWidth="1"/>
    <col min="4" max="11" width="10.81640625" customWidth="1"/>
  </cols>
  <sheetData>
    <row r="1" spans="1:28" ht="15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 customHeight="1">
      <c r="A2" s="27" t="s">
        <v>0</v>
      </c>
      <c r="B2" s="30" t="s">
        <v>1</v>
      </c>
      <c r="C2" s="30" t="s">
        <v>2</v>
      </c>
      <c r="D2" s="32" t="s">
        <v>3</v>
      </c>
      <c r="E2" s="33"/>
      <c r="F2" s="33"/>
      <c r="G2" s="33"/>
      <c r="H2" s="33"/>
      <c r="I2" s="33"/>
      <c r="J2" s="33"/>
      <c r="K2" s="34" t="s">
        <v>4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 customHeight="1">
      <c r="A3" s="28"/>
      <c r="B3" s="31"/>
      <c r="C3" s="31"/>
      <c r="D3" s="19" t="s">
        <v>17</v>
      </c>
      <c r="E3" s="22" t="s">
        <v>18</v>
      </c>
      <c r="F3" s="14" t="s">
        <v>19</v>
      </c>
      <c r="G3" s="24" t="s">
        <v>20</v>
      </c>
      <c r="H3" s="15" t="s">
        <v>21</v>
      </c>
      <c r="I3" s="17" t="s">
        <v>22</v>
      </c>
      <c r="J3" s="4" t="s">
        <v>5</v>
      </c>
      <c r="K3" s="2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 customHeight="1">
      <c r="A4" s="28"/>
      <c r="B4" s="30" t="s">
        <v>6</v>
      </c>
      <c r="C4" s="5" t="s">
        <v>7</v>
      </c>
      <c r="D4" s="20">
        <v>7</v>
      </c>
      <c r="E4" s="23">
        <v>4</v>
      </c>
      <c r="F4" s="6">
        <v>8</v>
      </c>
      <c r="G4" s="25">
        <v>2</v>
      </c>
      <c r="H4" s="9">
        <v>2</v>
      </c>
      <c r="I4" s="18">
        <v>1</v>
      </c>
      <c r="J4" s="7" t="s">
        <v>15</v>
      </c>
      <c r="K4" s="8">
        <f t="shared" ref="K4:K22" si="0">SUM(D4:J4)</f>
        <v>24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 customHeight="1">
      <c r="A5" s="28"/>
      <c r="B5" s="35"/>
      <c r="C5" s="5" t="s">
        <v>8</v>
      </c>
      <c r="D5" s="20">
        <v>0</v>
      </c>
      <c r="E5" s="23">
        <v>2</v>
      </c>
      <c r="F5" s="6">
        <v>3</v>
      </c>
      <c r="G5" s="25">
        <v>0</v>
      </c>
      <c r="H5" s="9">
        <v>1</v>
      </c>
      <c r="I5" s="18">
        <v>0</v>
      </c>
      <c r="J5" s="7" t="s">
        <v>15</v>
      </c>
      <c r="K5" s="8">
        <f t="shared" si="0"/>
        <v>6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5.75" customHeight="1">
      <c r="A6" s="28"/>
      <c r="B6" s="35"/>
      <c r="C6" s="5" t="s">
        <v>9</v>
      </c>
      <c r="D6" s="20">
        <v>1</v>
      </c>
      <c r="E6" s="23">
        <v>0</v>
      </c>
      <c r="F6" s="6">
        <v>0</v>
      </c>
      <c r="G6" s="25">
        <v>0</v>
      </c>
      <c r="H6" s="9">
        <v>0</v>
      </c>
      <c r="I6" s="18">
        <v>0</v>
      </c>
      <c r="J6" s="7" t="s">
        <v>15</v>
      </c>
      <c r="K6" s="8">
        <f t="shared" si="0"/>
        <v>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.75" customHeight="1">
      <c r="A7" s="28"/>
      <c r="B7" s="35"/>
      <c r="C7" s="5" t="s">
        <v>10</v>
      </c>
      <c r="D7" s="20">
        <v>0</v>
      </c>
      <c r="E7" s="23">
        <v>6</v>
      </c>
      <c r="F7" s="6">
        <v>0</v>
      </c>
      <c r="G7" s="25">
        <v>2</v>
      </c>
      <c r="H7" s="9">
        <v>1</v>
      </c>
      <c r="I7" s="18">
        <v>0</v>
      </c>
      <c r="J7" s="7" t="s">
        <v>15</v>
      </c>
      <c r="K7" s="8">
        <f t="shared" si="0"/>
        <v>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customHeight="1">
      <c r="A8" s="28"/>
      <c r="B8" s="35"/>
      <c r="C8" s="5" t="s">
        <v>11</v>
      </c>
      <c r="D8" s="20">
        <v>0</v>
      </c>
      <c r="E8" s="23">
        <v>1</v>
      </c>
      <c r="F8" s="6">
        <v>0</v>
      </c>
      <c r="G8" s="25">
        <v>0</v>
      </c>
      <c r="H8" s="9">
        <v>0</v>
      </c>
      <c r="I8" s="18">
        <v>0</v>
      </c>
      <c r="J8" s="7" t="s">
        <v>15</v>
      </c>
      <c r="K8" s="8">
        <f t="shared" si="0"/>
        <v>1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28"/>
      <c r="B9" s="35"/>
      <c r="C9" s="5" t="s">
        <v>25</v>
      </c>
      <c r="D9" s="20">
        <v>0</v>
      </c>
      <c r="E9" s="23">
        <v>0</v>
      </c>
      <c r="F9" s="6">
        <v>0</v>
      </c>
      <c r="G9" s="25">
        <v>0</v>
      </c>
      <c r="H9" s="9">
        <v>0</v>
      </c>
      <c r="I9" s="18">
        <v>0</v>
      </c>
      <c r="J9" s="7" t="s">
        <v>15</v>
      </c>
      <c r="K9" s="8">
        <f t="shared" si="0"/>
        <v>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5.75" customHeight="1">
      <c r="A10" s="28"/>
      <c r="B10" s="35"/>
      <c r="C10" s="5" t="s">
        <v>26</v>
      </c>
      <c r="D10" s="20">
        <v>0</v>
      </c>
      <c r="E10" s="23">
        <v>1</v>
      </c>
      <c r="F10" s="6">
        <v>0</v>
      </c>
      <c r="G10" s="25">
        <v>1</v>
      </c>
      <c r="H10" s="9">
        <v>0</v>
      </c>
      <c r="I10" s="18">
        <v>0</v>
      </c>
      <c r="J10" s="7" t="s">
        <v>15</v>
      </c>
      <c r="K10" s="8">
        <f t="shared" ref="K10" si="1">SUM(D10:J10)</f>
        <v>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5.75" customHeight="1">
      <c r="A11" s="28"/>
      <c r="B11" s="35"/>
      <c r="C11" s="5" t="s">
        <v>27</v>
      </c>
      <c r="D11" s="20">
        <v>0</v>
      </c>
      <c r="E11" s="23">
        <v>0</v>
      </c>
      <c r="F11" s="6">
        <v>2</v>
      </c>
      <c r="G11" s="25">
        <v>0</v>
      </c>
      <c r="H11" s="9">
        <v>1</v>
      </c>
      <c r="I11" s="18">
        <v>1</v>
      </c>
      <c r="J11" s="7" t="s">
        <v>15</v>
      </c>
      <c r="K11" s="8">
        <f t="shared" si="0"/>
        <v>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5.75" customHeight="1">
      <c r="A12" s="28"/>
      <c r="B12" s="35"/>
      <c r="C12" s="5" t="s">
        <v>28</v>
      </c>
      <c r="D12" s="20">
        <v>0</v>
      </c>
      <c r="E12" s="23">
        <v>0</v>
      </c>
      <c r="F12" s="6">
        <v>0</v>
      </c>
      <c r="G12" s="25">
        <v>0</v>
      </c>
      <c r="H12" s="9">
        <v>0</v>
      </c>
      <c r="I12" s="18">
        <v>0</v>
      </c>
      <c r="J12" s="7" t="s">
        <v>15</v>
      </c>
      <c r="K12" s="8">
        <f t="shared" ref="K12:K13" si="2">SUM(D12:J12)</f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5.75" customHeight="1">
      <c r="A13" s="28"/>
      <c r="B13" s="35"/>
      <c r="C13" s="5" t="s">
        <v>35</v>
      </c>
      <c r="D13" s="20">
        <v>0</v>
      </c>
      <c r="E13" s="23">
        <v>0</v>
      </c>
      <c r="F13" s="6">
        <v>1</v>
      </c>
      <c r="G13" s="25">
        <v>1</v>
      </c>
      <c r="H13" s="9">
        <v>0</v>
      </c>
      <c r="I13" s="18">
        <v>0</v>
      </c>
      <c r="J13" s="7"/>
      <c r="K13" s="8">
        <f t="shared" si="2"/>
        <v>2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.75" customHeight="1">
      <c r="A14" s="28"/>
      <c r="B14" s="31"/>
      <c r="C14" s="5" t="s">
        <v>12</v>
      </c>
      <c r="D14" s="20">
        <v>2</v>
      </c>
      <c r="E14" s="23">
        <v>0</v>
      </c>
      <c r="F14" s="6">
        <v>0</v>
      </c>
      <c r="G14" s="25">
        <v>0</v>
      </c>
      <c r="H14" s="9">
        <v>0</v>
      </c>
      <c r="I14" s="18">
        <v>0</v>
      </c>
      <c r="J14" s="7" t="s">
        <v>15</v>
      </c>
      <c r="K14" s="8">
        <f t="shared" si="0"/>
        <v>2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.75" customHeight="1">
      <c r="A15" s="28"/>
      <c r="B15" s="27" t="s">
        <v>13</v>
      </c>
      <c r="C15" s="5" t="s">
        <v>29</v>
      </c>
      <c r="D15" s="20">
        <v>0</v>
      </c>
      <c r="E15" s="23">
        <v>1</v>
      </c>
      <c r="F15" s="6">
        <v>0</v>
      </c>
      <c r="G15" s="25">
        <v>0</v>
      </c>
      <c r="H15" s="9">
        <v>0</v>
      </c>
      <c r="I15" s="18">
        <v>0</v>
      </c>
      <c r="J15" s="7" t="s">
        <v>15</v>
      </c>
      <c r="K15" s="8">
        <f t="shared" si="0"/>
        <v>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.75" customHeight="1">
      <c r="A16" s="28"/>
      <c r="B16" s="36"/>
      <c r="C16" s="5" t="s">
        <v>31</v>
      </c>
      <c r="D16" s="20">
        <v>0</v>
      </c>
      <c r="E16" s="23">
        <v>1</v>
      </c>
      <c r="F16" s="6">
        <v>0</v>
      </c>
      <c r="G16" s="25">
        <v>0</v>
      </c>
      <c r="H16" s="9">
        <v>0</v>
      </c>
      <c r="I16" s="18">
        <v>0</v>
      </c>
      <c r="J16" s="7" t="s">
        <v>15</v>
      </c>
      <c r="K16" s="8">
        <f t="shared" si="0"/>
        <v>1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5.75" customHeight="1">
      <c r="A17" s="28"/>
      <c r="B17" s="36"/>
      <c r="C17" s="5" t="s">
        <v>30</v>
      </c>
      <c r="D17" s="20">
        <v>0</v>
      </c>
      <c r="E17" s="23">
        <v>0</v>
      </c>
      <c r="F17" s="6">
        <v>0</v>
      </c>
      <c r="G17" s="25">
        <v>0</v>
      </c>
      <c r="H17" s="9">
        <v>1</v>
      </c>
      <c r="I17" s="18">
        <v>0</v>
      </c>
      <c r="J17" s="7" t="s">
        <v>15</v>
      </c>
      <c r="K17" s="8">
        <f t="shared" si="0"/>
        <v>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.75" customHeight="1">
      <c r="A18" s="28"/>
      <c r="B18" s="36"/>
      <c r="C18" s="5" t="s">
        <v>32</v>
      </c>
      <c r="D18" s="20">
        <v>1</v>
      </c>
      <c r="E18" s="23">
        <v>0</v>
      </c>
      <c r="F18" s="6">
        <v>0</v>
      </c>
      <c r="G18" s="25">
        <v>0</v>
      </c>
      <c r="H18" s="9">
        <v>0</v>
      </c>
      <c r="I18" s="18">
        <v>0</v>
      </c>
      <c r="J18" s="7" t="s">
        <v>15</v>
      </c>
      <c r="K18" s="8">
        <f t="shared" ref="K18" si="3">SUM(D18:J18)</f>
        <v>1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customHeight="1">
      <c r="A19" s="28"/>
      <c r="B19" s="37"/>
      <c r="C19" s="5" t="s">
        <v>14</v>
      </c>
      <c r="D19" s="21">
        <v>0</v>
      </c>
      <c r="E19" s="23">
        <v>0</v>
      </c>
      <c r="F19" s="6">
        <v>3</v>
      </c>
      <c r="G19" s="25">
        <v>1</v>
      </c>
      <c r="H19" s="9">
        <v>0</v>
      </c>
      <c r="I19" s="18">
        <v>0</v>
      </c>
      <c r="J19" s="7" t="s">
        <v>15</v>
      </c>
      <c r="K19" s="8">
        <f t="shared" si="0"/>
        <v>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5.75" customHeight="1">
      <c r="A20" s="28"/>
      <c r="B20" s="26" t="s">
        <v>33</v>
      </c>
      <c r="C20" s="5" t="s">
        <v>34</v>
      </c>
      <c r="D20" s="21">
        <v>0</v>
      </c>
      <c r="E20" s="23">
        <v>0</v>
      </c>
      <c r="F20" s="6">
        <v>0</v>
      </c>
      <c r="G20" s="25">
        <v>1</v>
      </c>
      <c r="H20" s="9">
        <v>0</v>
      </c>
      <c r="I20" s="18">
        <v>0</v>
      </c>
      <c r="J20" s="7"/>
      <c r="K20" s="8">
        <f t="shared" si="0"/>
        <v>1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.75" customHeight="1">
      <c r="A21" s="28"/>
      <c r="B21" s="5" t="s">
        <v>24</v>
      </c>
      <c r="C21" s="5" t="s">
        <v>23</v>
      </c>
      <c r="D21" s="21">
        <v>0</v>
      </c>
      <c r="E21" s="23">
        <v>0</v>
      </c>
      <c r="F21" s="6">
        <v>1</v>
      </c>
      <c r="G21" s="25">
        <v>0</v>
      </c>
      <c r="H21" s="9">
        <v>0</v>
      </c>
      <c r="I21" s="18">
        <v>0</v>
      </c>
      <c r="J21" s="7" t="s">
        <v>15</v>
      </c>
      <c r="K21" s="8">
        <f>SUM(D21:J21)</f>
        <v>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.75" customHeight="1">
      <c r="A22" s="28"/>
      <c r="B22" s="13" t="s">
        <v>16</v>
      </c>
      <c r="C22" s="7" t="s">
        <v>5</v>
      </c>
      <c r="D22" s="7" t="s">
        <v>15</v>
      </c>
      <c r="E22" s="7" t="s">
        <v>15</v>
      </c>
      <c r="F22" s="7" t="s">
        <v>15</v>
      </c>
      <c r="G22" s="7" t="s">
        <v>15</v>
      </c>
      <c r="H22" s="7" t="s">
        <v>15</v>
      </c>
      <c r="I22" s="7" t="s">
        <v>15</v>
      </c>
      <c r="J22" s="16">
        <v>1</v>
      </c>
      <c r="K22" s="8">
        <f t="shared" si="0"/>
        <v>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.75" customHeight="1">
      <c r="A23" s="29"/>
      <c r="B23" s="10"/>
      <c r="C23" s="10" t="s">
        <v>4</v>
      </c>
      <c r="D23" s="11">
        <f t="shared" ref="D23:I23" si="4">SUM(D4:D21)</f>
        <v>11</v>
      </c>
      <c r="E23" s="11">
        <f t="shared" si="4"/>
        <v>16</v>
      </c>
      <c r="F23" s="11">
        <f t="shared" si="4"/>
        <v>18</v>
      </c>
      <c r="G23" s="11">
        <f t="shared" si="4"/>
        <v>8</v>
      </c>
      <c r="H23" s="12">
        <f t="shared" si="4"/>
        <v>6</v>
      </c>
      <c r="I23" s="11">
        <f t="shared" si="4"/>
        <v>2</v>
      </c>
      <c r="J23" s="11">
        <f>J22</f>
        <v>1</v>
      </c>
      <c r="K23" s="11">
        <f>SUM(D23:J23)</f>
        <v>62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2.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2.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2.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2.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2.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2.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2.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2.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2.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2.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2.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2.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2.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2.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2.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2.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2.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2.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2.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2.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2.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2.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2.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2.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2.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2.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2.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2.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2.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2.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2.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2.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2.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2.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2.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2.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2.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2.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2.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2.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2.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2.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2.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2.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2.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2.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2.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2.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2.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2.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2.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2.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2.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2.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2.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2.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2.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2.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2.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2.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2.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2.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2.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2.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2.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2.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2.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2.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2.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2.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2.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2.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2.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2.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2.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2.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2.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2.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2.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2.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2.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2.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2.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2.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2.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2.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2.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2.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2.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2.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2.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2.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2.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2.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2.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2.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2.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2.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2.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2.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2.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2.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2.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2.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2.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2.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2.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2.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2.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2.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2.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2.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2.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2.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2.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2.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2.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2.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2.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2.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2.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2.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2.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2.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2.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2.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2.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2.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2.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2.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2.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2.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2.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2.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2.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2.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2.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2.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2.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2.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2.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2.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2.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2.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2.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2.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2.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2.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2.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2.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2.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2.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2.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2.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2.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2.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2.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2.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2.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2.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2.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2.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2.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2.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2.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2.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2.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2.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2.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2.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2.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2.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2.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2.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2.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2.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2.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2.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2.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2.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2.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2.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2.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2.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2.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2.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2.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2.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2.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2.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2.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2.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2.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2.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2.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2.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2.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2.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2.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2.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2.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2.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2.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2.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2.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2.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2.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2.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2.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2.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2.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2.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2.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2.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2.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2.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2.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2.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2.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2.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2.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2.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2.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2.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2.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2.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2.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2.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2.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2.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2.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2.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2.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2.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2.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2.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2.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2.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2.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2.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2.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2.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2.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2.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2.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2.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2.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2.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2.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2.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2.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2.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2.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2.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2.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2.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2.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2.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2.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2.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2.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2.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2.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2.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2.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2.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2.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2.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2.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2.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2.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2.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2.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2.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2.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2.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2.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2.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2.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2.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2.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2.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2.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2.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2.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2.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2.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2.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2.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2.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2.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2.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2.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2.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2.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2.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2.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2.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2.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2.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2.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2.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2.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2.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2.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2.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2.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2.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2.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2.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2.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2.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2.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2.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2.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2.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2.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2.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2.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2.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2.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2.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2.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2.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2.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2.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2.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2.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2.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2.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2.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2.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2.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2.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2.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2.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2.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2.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2.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2.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2.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2.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2.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2.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2.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2.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2.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2.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2.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2.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2.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2.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2.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2.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2.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2.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2.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2.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2.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2.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2.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2.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2.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2.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2.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2.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2.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2.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2.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2.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2.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2.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2.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2.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2.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2.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2.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2.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2.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2.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2.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2.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2.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2.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2.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2.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2.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2.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2.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2.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2.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2.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2.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2.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2.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2.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2.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2.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2.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2.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2.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2.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2.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2.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2.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2.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2.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2.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2.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2.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2.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2.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2.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2.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2.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2.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2.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2.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2.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2.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2.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2.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2.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2.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2.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2.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2.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2.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2.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2.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2.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2.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2.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2.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2.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2.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2.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2.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2.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2.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2.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2.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2.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2.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2.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2.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2.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2.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2.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2.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2.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2.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2.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2.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2.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2.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2.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2.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2.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2.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2.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2.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2.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2.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2.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2.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2.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2.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2.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2.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2.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2.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2.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2.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2.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2.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2.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2.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2.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2.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2.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2.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2.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2.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2.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2.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2.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2.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2.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2.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2.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2.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2.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2.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2.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2.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2.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2.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2.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2.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2.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2.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2.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2.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2.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2.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2.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2.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2.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2.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2.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2.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2.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2.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2.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2.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2.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2.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2.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2.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2.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2.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2.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2.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2.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2.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2.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2.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2.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2.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2.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2.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2.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2.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2.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2.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2.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2.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2.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2.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2.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2.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2.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2.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2.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2.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2.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2.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2.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2.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2.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2.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2.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2.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2.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2.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2.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2.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2.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2.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2.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2.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2.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2.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2.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2.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2.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2.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2.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2.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2.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2.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2.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2.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2.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2.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2.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2.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2.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2.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2.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2.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2.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2.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2.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2.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2.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2.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2.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2.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2.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2.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2.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2.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2.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2.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2.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2.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2.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2.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2.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2.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2.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2.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2.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2.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2.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2.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2.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2.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2.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2.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2.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2.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2.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2.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2.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2.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2.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2.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2.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2.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2.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2.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2.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2.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2.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2.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2.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2.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2.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2.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2.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2.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2.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2.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2.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2.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2.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2.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2.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2.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2.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2.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2.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2.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2.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2.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2.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2.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2.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2.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2.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2.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2.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2.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2.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2.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2.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2.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2.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2.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2.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2.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2.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2.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2.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2.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2.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2.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2.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2.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2.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2.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2.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2.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2.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2.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2.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2.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2.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2.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2.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2.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2.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2.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2.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2.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2.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2.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2.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2.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2.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2.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2.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2.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2.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2.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2.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2.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2.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2.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2.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2.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2.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2.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2.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2.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2.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2.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2.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2.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2.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2.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2.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2.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2.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2.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2.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2.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2.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2.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2.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2.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2.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2.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2.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2.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2.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2.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2.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2.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2.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2.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2.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2.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2.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2.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2.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2.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2.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2.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2.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2.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2.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2.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2.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2.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2.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2.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2.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2.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2.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2.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2.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2.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2.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2.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2.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2.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2.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2.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2.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2.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2.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2.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2.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2.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2.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2.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2.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2.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2.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2.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2.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2.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2.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2.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2.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2.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2.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2.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2.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2.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2.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2.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2.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2.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2.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2.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2.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2.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2.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2.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2.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2.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2.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2.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2.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2.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2.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2.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2.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2.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2.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2.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2.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2.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2.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2.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2.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2.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2.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2.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2.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2.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2.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2.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2.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2.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2.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2.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2.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2.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2.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2.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2.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2.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2.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2.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2.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2.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2.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2.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2.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2.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2.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2.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2.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2.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2.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2.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2.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2.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2.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2.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2.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2.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2.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2.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2.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2.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2.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2.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2.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2.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2.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2.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2.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2.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2.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2.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2.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2.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2.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2.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2.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2.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2.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2.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2.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2.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</sheetData>
  <mergeCells count="7">
    <mergeCell ref="A2:A23"/>
    <mergeCell ref="B2:B3"/>
    <mergeCell ref="C2:C3"/>
    <mergeCell ref="D2:J2"/>
    <mergeCell ref="K2:K3"/>
    <mergeCell ref="B4:B14"/>
    <mergeCell ref="B15:B19"/>
  </mergeCells>
  <phoneticPr fontId="10"/>
  <conditionalFormatting sqref="J3:J21">
    <cfRule type="notContainsBlanks" dxfId="0" priority="1">
      <formula>LEN(TRIM(J3))&gt;0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選手紹介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cks_2</dc:creator>
  <cp:lastModifiedBy>PC</cp:lastModifiedBy>
  <cp:lastPrinted>2023-03-16T00:29:33Z</cp:lastPrinted>
  <dcterms:created xsi:type="dcterms:W3CDTF">2022-01-29T11:45:33Z</dcterms:created>
  <dcterms:modified xsi:type="dcterms:W3CDTF">2024-07-02T03:51:13Z</dcterms:modified>
</cp:coreProperties>
</file>